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2年3月期～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  <c r="I20" i="1"/>
  <c r="J20" i="1"/>
  <c r="K20" i="1"/>
  <c r="L20" i="1"/>
  <c r="M20" i="1"/>
</calcChain>
</file>

<file path=xl/sharedStrings.xml><?xml version="1.0" encoding="utf-8"?>
<sst xmlns="http://schemas.openxmlformats.org/spreadsheetml/2006/main" count="41" uniqueCount="40">
  <si>
    <t>業績推移データ</t>
    <rPh sb="0" eb="2">
      <t>ギョウセキ</t>
    </rPh>
    <rPh sb="2" eb="4">
      <t>スイイ</t>
    </rPh>
    <phoneticPr fontId="3"/>
  </si>
  <si>
    <t>2012年3月期</t>
    <phoneticPr fontId="3"/>
  </si>
  <si>
    <t>2013年3月期</t>
    <phoneticPr fontId="3"/>
  </si>
  <si>
    <t>2014年3月期</t>
    <phoneticPr fontId="3"/>
  </si>
  <si>
    <t>2015年3月期</t>
    <phoneticPr fontId="3"/>
  </si>
  <si>
    <t>2016年3月期</t>
    <phoneticPr fontId="3"/>
  </si>
  <si>
    <t>2017年3月期</t>
    <phoneticPr fontId="3"/>
  </si>
  <si>
    <t>2018年3月期</t>
    <phoneticPr fontId="3"/>
  </si>
  <si>
    <t>2019年3月期</t>
    <phoneticPr fontId="3"/>
  </si>
  <si>
    <t>2020年3月期</t>
    <phoneticPr fontId="3"/>
  </si>
  <si>
    <t>2021年3月期</t>
  </si>
  <si>
    <t>2022年3月期</t>
    <phoneticPr fontId="3"/>
  </si>
  <si>
    <r>
      <t>経営成績　　　　　　　　　　　　　　　　</t>
    </r>
    <r>
      <rPr>
        <sz val="11"/>
        <color theme="1"/>
        <rFont val="ＭＳ Ｐゴシック"/>
        <family val="3"/>
        <charset val="128"/>
      </rPr>
      <t>（百万円）</t>
    </r>
    <phoneticPr fontId="3"/>
  </si>
  <si>
    <t>売上高</t>
    <phoneticPr fontId="3"/>
  </si>
  <si>
    <t>営業利益</t>
    <phoneticPr fontId="3"/>
  </si>
  <si>
    <t>経常利益</t>
    <phoneticPr fontId="3"/>
  </si>
  <si>
    <t>親会社株主に帰属する当期純利益</t>
    <phoneticPr fontId="3"/>
  </si>
  <si>
    <r>
      <t>財政状態　　　　　　　　　　　　　　　　</t>
    </r>
    <r>
      <rPr>
        <sz val="11"/>
        <color theme="1"/>
        <rFont val="ＭＳ Ｐゴシック"/>
        <family val="3"/>
        <charset val="128"/>
      </rPr>
      <t>（百万円）</t>
    </r>
    <phoneticPr fontId="3"/>
  </si>
  <si>
    <t>総資産</t>
    <phoneticPr fontId="3"/>
  </si>
  <si>
    <t>純資産</t>
    <phoneticPr fontId="3"/>
  </si>
  <si>
    <t>有利子負債</t>
    <phoneticPr fontId="3"/>
  </si>
  <si>
    <r>
      <t>キャッシュ・フロー　　　　　　　　　　　</t>
    </r>
    <r>
      <rPr>
        <sz val="11"/>
        <color theme="1"/>
        <rFont val="ＭＳ Ｐゴシック"/>
        <family val="3"/>
        <charset val="128"/>
      </rPr>
      <t>（百万円）</t>
    </r>
    <phoneticPr fontId="3"/>
  </si>
  <si>
    <t>営業活動によるキャッシュ·フロー</t>
    <phoneticPr fontId="3"/>
  </si>
  <si>
    <t>投資活動によるキャッシュ·フロー</t>
    <phoneticPr fontId="3"/>
  </si>
  <si>
    <t>財務活動によるキャッシュ·フロー</t>
    <phoneticPr fontId="3"/>
  </si>
  <si>
    <t>フリー·キャッシュ·フロー</t>
    <phoneticPr fontId="3"/>
  </si>
  <si>
    <t>現金及び現金同等物の期末残高</t>
    <phoneticPr fontId="3"/>
  </si>
  <si>
    <r>
      <t>1株当たり情報※　　　　　　　　　　　　　　</t>
    </r>
    <r>
      <rPr>
        <sz val="11"/>
        <color theme="1"/>
        <rFont val="ＭＳ Ｐゴシック"/>
        <family val="3"/>
        <charset val="128"/>
      </rPr>
      <t>（円）</t>
    </r>
    <phoneticPr fontId="3"/>
  </si>
  <si>
    <t>当期純利益</t>
    <phoneticPr fontId="3"/>
  </si>
  <si>
    <t>配当金</t>
    <phoneticPr fontId="3"/>
  </si>
  <si>
    <t>配当性向（%）</t>
  </si>
  <si>
    <r>
      <t>経営指標　　　　　　　　　　　　　　　　　　　</t>
    </r>
    <r>
      <rPr>
        <sz val="11"/>
        <color theme="1"/>
        <rFont val="ＭＳ Ｐゴシック"/>
        <family val="3"/>
        <charset val="128"/>
      </rPr>
      <t>（%）</t>
    </r>
    <phoneticPr fontId="3"/>
  </si>
  <si>
    <t>売上高営業利益率</t>
    <phoneticPr fontId="3"/>
  </si>
  <si>
    <t>自己資本当期純利益率（ROE）</t>
  </si>
  <si>
    <t>総資産経常利益率（ROA）</t>
  </si>
  <si>
    <t>自己資本比率</t>
    <phoneticPr fontId="3"/>
  </si>
  <si>
    <t>株価収益率（PER）（倍）</t>
  </si>
  <si>
    <t>※当社は、2016年10月1日付で普通株式5株を1株に併合しています。2016年3月期以前の1株当たり情報は株式併合の影響を踏まえて換算しています。</t>
  </si>
  <si>
    <t>2023年3月期</t>
    <phoneticPr fontId="3"/>
  </si>
  <si>
    <t>インタレスト・カバレッジ・レシオ（倍）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</si>
</sst>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0" fontId="4" fillId="0" borderId="3" xfId="1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0" fontId="4" fillId="2" borderId="3" xfId="1" applyNumberFormat="1" applyFont="1" applyFill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vertical="center"/>
    </xf>
    <xf numFmtId="176" fontId="5" fillId="2" borderId="4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tabSelected="1" zoomScale="85" zoomScaleNormal="85" workbookViewId="0">
      <pane ySplit="4" topLeftCell="A5" activePane="bottomLeft" state="frozen"/>
      <selection pane="bottomLeft" activeCell="J12" sqref="J12"/>
    </sheetView>
  </sheetViews>
  <sheetFormatPr defaultRowHeight="13.5" x14ac:dyDescent="0.4"/>
  <cols>
    <col min="1" max="1" width="39" style="2" customWidth="1"/>
    <col min="2" max="12" width="14.625" style="2" customWidth="1"/>
    <col min="13" max="13" width="14.625" style="3" customWidth="1"/>
    <col min="14" max="16384" width="9" style="2"/>
  </cols>
  <sheetData>
    <row r="1" spans="1:13" ht="14.25" x14ac:dyDescent="0.4">
      <c r="A1" s="1" t="s">
        <v>0</v>
      </c>
    </row>
    <row r="2" spans="1:13" x14ac:dyDescent="0.4">
      <c r="A2" s="4"/>
    </row>
    <row r="3" spans="1:13" x14ac:dyDescent="0.4">
      <c r="A3" s="5"/>
    </row>
    <row r="4" spans="1:13" ht="17.25" customHeight="1" x14ac:dyDescent="0.4">
      <c r="A4" s="6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8" t="s">
        <v>38</v>
      </c>
    </row>
    <row r="5" spans="1:13" ht="17.25" customHeight="1" x14ac:dyDescent="0.4">
      <c r="A5" s="9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</row>
    <row r="6" spans="1:13" ht="17.25" customHeight="1" x14ac:dyDescent="0.4">
      <c r="A6" s="11" t="s">
        <v>13</v>
      </c>
      <c r="B6" s="12">
        <v>272050</v>
      </c>
      <c r="C6" s="12">
        <v>274027</v>
      </c>
      <c r="D6" s="12">
        <v>310102</v>
      </c>
      <c r="E6" s="12">
        <v>281375</v>
      </c>
      <c r="F6" s="12">
        <v>209112</v>
      </c>
      <c r="G6" s="12">
        <v>218242</v>
      </c>
      <c r="H6" s="12">
        <v>244370</v>
      </c>
      <c r="I6" s="12">
        <v>244567</v>
      </c>
      <c r="J6" s="12">
        <v>237036</v>
      </c>
      <c r="K6" s="12">
        <v>217122</v>
      </c>
      <c r="L6" s="12">
        <v>289340</v>
      </c>
      <c r="M6" s="13">
        <v>342254</v>
      </c>
    </row>
    <row r="7" spans="1:13" ht="17.25" customHeight="1" x14ac:dyDescent="0.4">
      <c r="A7" s="11" t="s">
        <v>14</v>
      </c>
      <c r="B7" s="12">
        <v>2627</v>
      </c>
      <c r="C7" s="12">
        <v>2347</v>
      </c>
      <c r="D7" s="12">
        <v>1688</v>
      </c>
      <c r="E7" s="12">
        <v>1703</v>
      </c>
      <c r="F7" s="12">
        <v>3504</v>
      </c>
      <c r="G7" s="12">
        <v>2934</v>
      </c>
      <c r="H7" s="12">
        <v>3348</v>
      </c>
      <c r="I7" s="12">
        <v>1771</v>
      </c>
      <c r="J7" s="12">
        <v>2454</v>
      </c>
      <c r="K7" s="12">
        <v>2935</v>
      </c>
      <c r="L7" s="12">
        <v>2480</v>
      </c>
      <c r="M7" s="13">
        <v>895</v>
      </c>
    </row>
    <row r="8" spans="1:13" ht="17.25" customHeight="1" x14ac:dyDescent="0.4">
      <c r="A8" s="11" t="s">
        <v>15</v>
      </c>
      <c r="B8" s="12">
        <v>3241</v>
      </c>
      <c r="C8" s="12">
        <v>3005</v>
      </c>
      <c r="D8" s="12">
        <v>2513</v>
      </c>
      <c r="E8" s="12">
        <v>2629</v>
      </c>
      <c r="F8" s="12">
        <v>4274</v>
      </c>
      <c r="G8" s="12">
        <v>3424</v>
      </c>
      <c r="H8" s="12">
        <v>3948</v>
      </c>
      <c r="I8" s="12">
        <v>2158</v>
      </c>
      <c r="J8" s="12">
        <v>2203</v>
      </c>
      <c r="K8" s="12">
        <v>3023</v>
      </c>
      <c r="L8" s="12">
        <v>3272</v>
      </c>
      <c r="M8" s="13">
        <v>1227</v>
      </c>
    </row>
    <row r="9" spans="1:13" ht="17.25" customHeight="1" x14ac:dyDescent="0.4">
      <c r="A9" s="11" t="s">
        <v>16</v>
      </c>
      <c r="B9" s="12">
        <v>1569</v>
      </c>
      <c r="C9" s="12">
        <v>1142</v>
      </c>
      <c r="D9" s="11">
        <v>635</v>
      </c>
      <c r="E9" s="12">
        <v>1423</v>
      </c>
      <c r="F9" s="12">
        <v>2219</v>
      </c>
      <c r="G9" s="12">
        <v>2584</v>
      </c>
      <c r="H9" s="12">
        <v>2867</v>
      </c>
      <c r="I9" s="12">
        <v>1588</v>
      </c>
      <c r="J9" s="12">
        <v>2989</v>
      </c>
      <c r="K9" s="12">
        <v>2717</v>
      </c>
      <c r="L9" s="12">
        <v>2487</v>
      </c>
      <c r="M9" s="13">
        <v>478</v>
      </c>
    </row>
    <row r="10" spans="1:13" ht="17.25" customHeight="1" x14ac:dyDescent="0.4">
      <c r="A10" s="11"/>
      <c r="B10" s="12"/>
      <c r="C10" s="12"/>
      <c r="D10" s="11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17.25" customHeight="1" x14ac:dyDescent="0.4">
      <c r="A11" s="14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4"/>
    </row>
    <row r="12" spans="1:13" ht="17.25" customHeight="1" x14ac:dyDescent="0.4">
      <c r="A12" s="11" t="s">
        <v>18</v>
      </c>
      <c r="B12" s="12">
        <v>84077</v>
      </c>
      <c r="C12" s="12">
        <v>86668</v>
      </c>
      <c r="D12" s="12">
        <v>95870</v>
      </c>
      <c r="E12" s="12">
        <v>89322</v>
      </c>
      <c r="F12" s="12">
        <v>92985</v>
      </c>
      <c r="G12" s="12">
        <v>104836</v>
      </c>
      <c r="H12" s="12">
        <v>93188</v>
      </c>
      <c r="I12" s="12">
        <v>91112</v>
      </c>
      <c r="J12" s="12">
        <v>90611</v>
      </c>
      <c r="K12" s="12">
        <v>96834</v>
      </c>
      <c r="L12" s="12">
        <v>104908</v>
      </c>
      <c r="M12" s="13">
        <v>101350</v>
      </c>
    </row>
    <row r="13" spans="1:13" ht="17.25" customHeight="1" x14ac:dyDescent="0.4">
      <c r="A13" s="11" t="s">
        <v>19</v>
      </c>
      <c r="B13" s="12">
        <v>45339</v>
      </c>
      <c r="C13" s="12">
        <v>46011</v>
      </c>
      <c r="D13" s="12">
        <v>45880</v>
      </c>
      <c r="E13" s="12">
        <v>47075</v>
      </c>
      <c r="F13" s="12">
        <v>48173</v>
      </c>
      <c r="G13" s="12">
        <v>50685</v>
      </c>
      <c r="H13" s="12">
        <v>46863</v>
      </c>
      <c r="I13" s="12">
        <v>47388</v>
      </c>
      <c r="J13" s="12">
        <v>48821</v>
      </c>
      <c r="K13" s="12">
        <v>51905</v>
      </c>
      <c r="L13" s="12">
        <v>54381</v>
      </c>
      <c r="M13" s="13">
        <v>53631</v>
      </c>
    </row>
    <row r="14" spans="1:13" ht="17.25" customHeight="1" x14ac:dyDescent="0.4">
      <c r="A14" s="11" t="s">
        <v>20</v>
      </c>
      <c r="B14" s="12">
        <v>2179</v>
      </c>
      <c r="C14" s="12">
        <v>5971</v>
      </c>
      <c r="D14" s="12">
        <v>8844</v>
      </c>
      <c r="E14" s="12">
        <v>10466</v>
      </c>
      <c r="F14" s="12">
        <v>15216</v>
      </c>
      <c r="G14" s="12">
        <v>17986</v>
      </c>
      <c r="H14" s="12">
        <v>10667</v>
      </c>
      <c r="I14" s="12">
        <v>9349</v>
      </c>
      <c r="J14" s="12">
        <v>10348</v>
      </c>
      <c r="K14" s="12">
        <v>5931</v>
      </c>
      <c r="L14" s="23">
        <v>3895</v>
      </c>
      <c r="M14" s="24">
        <v>5426</v>
      </c>
    </row>
    <row r="15" spans="1:13" ht="17.25" customHeight="1" x14ac:dyDescent="0.4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3"/>
      <c r="M15" s="24"/>
    </row>
    <row r="16" spans="1:13" ht="17.25" customHeight="1" x14ac:dyDescent="0.4">
      <c r="A16" s="14" t="s">
        <v>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5"/>
      <c r="M16" s="26"/>
    </row>
    <row r="17" spans="1:13" ht="17.25" customHeight="1" x14ac:dyDescent="0.4">
      <c r="A17" s="11" t="s">
        <v>22</v>
      </c>
      <c r="B17" s="12">
        <v>1250</v>
      </c>
      <c r="C17" s="12">
        <v>2422</v>
      </c>
      <c r="D17" s="12">
        <v>4076</v>
      </c>
      <c r="E17" s="12">
        <v>3775</v>
      </c>
      <c r="F17" s="12">
        <v>3356</v>
      </c>
      <c r="G17" s="12">
        <v>2449</v>
      </c>
      <c r="H17" s="12">
        <v>5433</v>
      </c>
      <c r="I17" s="12">
        <v>5214</v>
      </c>
      <c r="J17" s="11">
        <v>569</v>
      </c>
      <c r="K17" s="12">
        <v>7947</v>
      </c>
      <c r="L17" s="23">
        <v>1133</v>
      </c>
      <c r="M17" s="24">
        <v>389</v>
      </c>
    </row>
    <row r="18" spans="1:13" ht="17.25" customHeight="1" x14ac:dyDescent="0.4">
      <c r="A18" s="11" t="s">
        <v>23</v>
      </c>
      <c r="B18" s="12">
        <v>-2897</v>
      </c>
      <c r="C18" s="12">
        <v>-2889</v>
      </c>
      <c r="D18" s="12">
        <v>-2764</v>
      </c>
      <c r="E18" s="12">
        <v>-2043</v>
      </c>
      <c r="F18" s="12">
        <v>-4020</v>
      </c>
      <c r="G18" s="12">
        <v>-6268</v>
      </c>
      <c r="H18" s="12">
        <v>-1282</v>
      </c>
      <c r="I18" s="12">
        <v>-1302</v>
      </c>
      <c r="J18" s="12">
        <v>-1094</v>
      </c>
      <c r="K18" s="11">
        <v>36</v>
      </c>
      <c r="L18" s="27">
        <v>2154</v>
      </c>
      <c r="M18" s="24">
        <v>-698</v>
      </c>
    </row>
    <row r="19" spans="1:13" ht="17.25" customHeight="1" x14ac:dyDescent="0.4">
      <c r="A19" s="11" t="s">
        <v>24</v>
      </c>
      <c r="B19" s="12">
        <v>-1057</v>
      </c>
      <c r="C19" s="11">
        <v>973</v>
      </c>
      <c r="D19" s="12">
        <v>1808</v>
      </c>
      <c r="E19" s="11">
        <v>-52</v>
      </c>
      <c r="F19" s="11">
        <v>-997</v>
      </c>
      <c r="G19" s="12">
        <v>2113</v>
      </c>
      <c r="H19" s="12">
        <v>-15227</v>
      </c>
      <c r="I19" s="12">
        <v>-2256</v>
      </c>
      <c r="J19" s="11">
        <v>-778</v>
      </c>
      <c r="K19" s="12">
        <v>-5504</v>
      </c>
      <c r="L19" s="23">
        <v>-3120</v>
      </c>
      <c r="M19" s="24">
        <v>435</v>
      </c>
    </row>
    <row r="20" spans="1:13" ht="17.25" customHeight="1" x14ac:dyDescent="0.4">
      <c r="A20" s="11" t="s">
        <v>25</v>
      </c>
      <c r="B20" s="12">
        <f t="shared" ref="B20:L20" si="0">B17-B18</f>
        <v>4147</v>
      </c>
      <c r="C20" s="11">
        <f t="shared" si="0"/>
        <v>5311</v>
      </c>
      <c r="D20" s="12">
        <f t="shared" si="0"/>
        <v>6840</v>
      </c>
      <c r="E20" s="12">
        <f t="shared" si="0"/>
        <v>5818</v>
      </c>
      <c r="F20" s="11">
        <f t="shared" si="0"/>
        <v>7376</v>
      </c>
      <c r="G20" s="12">
        <f t="shared" si="0"/>
        <v>8717</v>
      </c>
      <c r="H20" s="12">
        <f t="shared" si="0"/>
        <v>6715</v>
      </c>
      <c r="I20" s="12">
        <f t="shared" si="0"/>
        <v>6516</v>
      </c>
      <c r="J20" s="11">
        <f t="shared" si="0"/>
        <v>1663</v>
      </c>
      <c r="K20" s="12">
        <f t="shared" si="0"/>
        <v>7911</v>
      </c>
      <c r="L20" s="23">
        <f t="shared" si="0"/>
        <v>-1021</v>
      </c>
      <c r="M20" s="24">
        <f>M17-M18</f>
        <v>1087</v>
      </c>
    </row>
    <row r="21" spans="1:13" ht="17.25" customHeight="1" x14ac:dyDescent="0.4">
      <c r="A21" s="11" t="s">
        <v>26</v>
      </c>
      <c r="B21" s="12">
        <v>16617</v>
      </c>
      <c r="C21" s="12">
        <v>17204</v>
      </c>
      <c r="D21" s="12">
        <v>20310</v>
      </c>
      <c r="E21" s="12">
        <v>21974</v>
      </c>
      <c r="F21" s="12">
        <v>20059</v>
      </c>
      <c r="G21" s="12">
        <v>18340</v>
      </c>
      <c r="H21" s="12">
        <v>7217</v>
      </c>
      <c r="I21" s="12">
        <v>8768</v>
      </c>
      <c r="J21" s="12">
        <v>7385</v>
      </c>
      <c r="K21" s="12">
        <v>9765</v>
      </c>
      <c r="L21" s="23">
        <v>9948</v>
      </c>
      <c r="M21" s="24">
        <v>9927</v>
      </c>
    </row>
    <row r="22" spans="1:13" ht="17.25" customHeight="1" x14ac:dyDescent="0.4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3"/>
      <c r="M22" s="24"/>
    </row>
    <row r="23" spans="1:13" ht="17.25" customHeight="1" x14ac:dyDescent="0.4">
      <c r="A23" s="14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5"/>
      <c r="M23" s="26"/>
    </row>
    <row r="24" spans="1:13" ht="17.25" customHeight="1" x14ac:dyDescent="0.4">
      <c r="A24" s="11" t="s">
        <v>28</v>
      </c>
      <c r="B24" s="15">
        <v>121</v>
      </c>
      <c r="C24" s="15">
        <v>89.7</v>
      </c>
      <c r="D24" s="15">
        <v>49.7</v>
      </c>
      <c r="E24" s="15">
        <v>111.05</v>
      </c>
      <c r="F24" s="15">
        <v>172.79</v>
      </c>
      <c r="G24" s="15">
        <v>200.26</v>
      </c>
      <c r="H24" s="15">
        <v>231.13</v>
      </c>
      <c r="I24" s="15">
        <v>146</v>
      </c>
      <c r="J24" s="15">
        <v>274.83999999999997</v>
      </c>
      <c r="K24" s="15">
        <v>249.83</v>
      </c>
      <c r="L24" s="28">
        <v>228.33</v>
      </c>
      <c r="M24" s="29">
        <v>43.82</v>
      </c>
    </row>
    <row r="25" spans="1:13" ht="17.25" customHeight="1" x14ac:dyDescent="0.4">
      <c r="A25" s="11" t="s">
        <v>19</v>
      </c>
      <c r="B25" s="16">
        <v>3567</v>
      </c>
      <c r="C25" s="16">
        <v>3604.9</v>
      </c>
      <c r="D25" s="16">
        <v>3581.25</v>
      </c>
      <c r="E25" s="16">
        <v>3668.3</v>
      </c>
      <c r="F25" s="16">
        <v>3745.4</v>
      </c>
      <c r="G25" s="16">
        <v>3903.27</v>
      </c>
      <c r="H25" s="16">
        <v>4307.24</v>
      </c>
      <c r="I25" s="16">
        <v>4323.5</v>
      </c>
      <c r="J25" s="16">
        <v>4425.87</v>
      </c>
      <c r="K25" s="16">
        <v>4707.96</v>
      </c>
      <c r="L25" s="30">
        <v>4922.46</v>
      </c>
      <c r="M25" s="31">
        <v>4902.63</v>
      </c>
    </row>
    <row r="26" spans="1:13" ht="17.25" customHeight="1" x14ac:dyDescent="0.4">
      <c r="A26" s="11" t="s">
        <v>29</v>
      </c>
      <c r="B26" s="11">
        <v>75</v>
      </c>
      <c r="C26" s="11">
        <v>75</v>
      </c>
      <c r="D26" s="11">
        <v>75</v>
      </c>
      <c r="E26" s="11">
        <v>75</v>
      </c>
      <c r="F26" s="11">
        <v>75</v>
      </c>
      <c r="G26" s="11">
        <v>100</v>
      </c>
      <c r="H26" s="11">
        <v>75</v>
      </c>
      <c r="I26" s="11">
        <v>75</v>
      </c>
      <c r="J26" s="11">
        <v>75</v>
      </c>
      <c r="K26" s="11">
        <v>75</v>
      </c>
      <c r="L26" s="25">
        <v>75</v>
      </c>
      <c r="M26" s="26">
        <v>75</v>
      </c>
    </row>
    <row r="27" spans="1:13" ht="17.25" customHeight="1" x14ac:dyDescent="0.4">
      <c r="A27" s="11" t="s">
        <v>30</v>
      </c>
      <c r="B27" s="17">
        <v>62</v>
      </c>
      <c r="C27" s="17">
        <v>83.6</v>
      </c>
      <c r="D27" s="17">
        <v>150.9</v>
      </c>
      <c r="E27" s="17">
        <v>67.5</v>
      </c>
      <c r="F27" s="17">
        <v>43.4</v>
      </c>
      <c r="G27" s="17">
        <v>49.9</v>
      </c>
      <c r="H27" s="17">
        <v>32.4</v>
      </c>
      <c r="I27" s="17">
        <v>51.4</v>
      </c>
      <c r="J27" s="17">
        <v>27.3</v>
      </c>
      <c r="K27" s="17">
        <v>30</v>
      </c>
      <c r="L27" s="32">
        <v>32.799999999999997</v>
      </c>
      <c r="M27" s="33">
        <v>171.2</v>
      </c>
    </row>
    <row r="28" spans="1:13" ht="17.25" customHeight="1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5"/>
      <c r="M28" s="26"/>
    </row>
    <row r="29" spans="1:13" ht="17.25" customHeight="1" x14ac:dyDescent="0.4">
      <c r="A29" s="14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5"/>
      <c r="M29" s="26"/>
    </row>
    <row r="30" spans="1:13" ht="17.25" customHeight="1" x14ac:dyDescent="0.4">
      <c r="A30" s="11" t="s">
        <v>32</v>
      </c>
      <c r="B30" s="17">
        <v>1</v>
      </c>
      <c r="C30" s="17">
        <v>0.9</v>
      </c>
      <c r="D30" s="17">
        <v>0.5</v>
      </c>
      <c r="E30" s="17">
        <v>0.6</v>
      </c>
      <c r="F30" s="17">
        <v>1.7</v>
      </c>
      <c r="G30" s="17">
        <v>1.3</v>
      </c>
      <c r="H30" s="17">
        <v>1.4</v>
      </c>
      <c r="I30" s="17">
        <v>0.7</v>
      </c>
      <c r="J30" s="17">
        <v>1</v>
      </c>
      <c r="K30" s="17">
        <v>1.4</v>
      </c>
      <c r="L30" s="32">
        <v>0.9</v>
      </c>
      <c r="M30" s="33">
        <v>0.3</v>
      </c>
    </row>
    <row r="31" spans="1:13" ht="17.25" customHeight="1" x14ac:dyDescent="0.4">
      <c r="A31" s="11" t="s">
        <v>33</v>
      </c>
      <c r="B31" s="11">
        <v>3.5</v>
      </c>
      <c r="C31" s="11">
        <v>2.5</v>
      </c>
      <c r="D31" s="11">
        <v>1.4</v>
      </c>
      <c r="E31" s="11">
        <v>3.1</v>
      </c>
      <c r="F31" s="11">
        <v>4.7</v>
      </c>
      <c r="G31" s="11">
        <v>5.2</v>
      </c>
      <c r="H31" s="11">
        <v>5.9</v>
      </c>
      <c r="I31" s="11">
        <v>3.4</v>
      </c>
      <c r="J31" s="11">
        <v>6.3</v>
      </c>
      <c r="K31" s="11">
        <v>5.5</v>
      </c>
      <c r="L31" s="25">
        <v>4.7</v>
      </c>
      <c r="M31" s="26">
        <v>0.9</v>
      </c>
    </row>
    <row r="32" spans="1:13" ht="17.25" customHeight="1" x14ac:dyDescent="0.4">
      <c r="A32" s="11" t="s">
        <v>34</v>
      </c>
      <c r="B32" s="17">
        <v>4</v>
      </c>
      <c r="C32" s="17">
        <v>3.5</v>
      </c>
      <c r="D32" s="17">
        <v>2.8</v>
      </c>
      <c r="E32" s="17">
        <v>2.8</v>
      </c>
      <c r="F32" s="17">
        <v>4.7</v>
      </c>
      <c r="G32" s="17">
        <v>3.5</v>
      </c>
      <c r="H32" s="17">
        <v>4</v>
      </c>
      <c r="I32" s="17">
        <v>2.2999999999999998</v>
      </c>
      <c r="J32" s="17">
        <v>2.4</v>
      </c>
      <c r="K32" s="17">
        <v>3.2</v>
      </c>
      <c r="L32" s="32">
        <v>3.2</v>
      </c>
      <c r="M32" s="33">
        <v>1.2</v>
      </c>
    </row>
    <row r="33" spans="1:15" ht="17.25" customHeight="1" x14ac:dyDescent="0.4">
      <c r="A33" s="11" t="s">
        <v>35</v>
      </c>
      <c r="B33" s="17">
        <v>53.9</v>
      </c>
      <c r="C33" s="17">
        <v>53</v>
      </c>
      <c r="D33" s="17">
        <v>47.8</v>
      </c>
      <c r="E33" s="17">
        <v>52.7</v>
      </c>
      <c r="F33" s="17">
        <v>51.8</v>
      </c>
      <c r="G33" s="17">
        <v>48.3</v>
      </c>
      <c r="H33" s="17">
        <v>50.3</v>
      </c>
      <c r="I33" s="17">
        <v>51.6</v>
      </c>
      <c r="J33" s="17">
        <v>53.1</v>
      </c>
      <c r="K33" s="17">
        <v>52.9</v>
      </c>
      <c r="L33" s="32">
        <v>51.2</v>
      </c>
      <c r="M33" s="33">
        <v>52.9</v>
      </c>
    </row>
    <row r="34" spans="1:15" ht="17.25" customHeight="1" x14ac:dyDescent="0.4">
      <c r="A34" s="11" t="s">
        <v>39</v>
      </c>
      <c r="B34" s="17">
        <v>36.799999999999997</v>
      </c>
      <c r="C34" s="17">
        <v>75.7</v>
      </c>
      <c r="D34" s="17">
        <v>79.900000000000006</v>
      </c>
      <c r="E34" s="17">
        <v>72.599999999999994</v>
      </c>
      <c r="F34" s="17">
        <v>50.8</v>
      </c>
      <c r="G34" s="17">
        <v>16.7</v>
      </c>
      <c r="H34" s="17">
        <v>43.5</v>
      </c>
      <c r="I34" s="17">
        <v>44.6</v>
      </c>
      <c r="J34" s="17">
        <v>5.0999999999999996</v>
      </c>
      <c r="K34" s="17">
        <v>65.400000000000006</v>
      </c>
      <c r="L34" s="32">
        <v>12.3</v>
      </c>
      <c r="M34" s="33">
        <v>4.5999999999999996</v>
      </c>
    </row>
    <row r="35" spans="1:15" ht="17.25" customHeight="1" x14ac:dyDescent="0.4">
      <c r="A35" s="18" t="s">
        <v>36</v>
      </c>
      <c r="B35" s="19">
        <v>15</v>
      </c>
      <c r="C35" s="19">
        <v>21.7</v>
      </c>
      <c r="D35" s="19">
        <v>39.700000000000003</v>
      </c>
      <c r="E35" s="19">
        <v>20.5</v>
      </c>
      <c r="F35" s="19">
        <v>12.7</v>
      </c>
      <c r="G35" s="19">
        <v>10.5</v>
      </c>
      <c r="H35" s="19">
        <v>11.2</v>
      </c>
      <c r="I35" s="19">
        <v>14.4</v>
      </c>
      <c r="J35" s="19">
        <v>9.5</v>
      </c>
      <c r="K35" s="19">
        <v>12.2</v>
      </c>
      <c r="L35" s="21">
        <v>14.4</v>
      </c>
      <c r="M35" s="34">
        <v>73.099999999999994</v>
      </c>
    </row>
    <row r="36" spans="1:15" x14ac:dyDescent="0.4">
      <c r="A36" s="20" t="s">
        <v>37</v>
      </c>
      <c r="N36" s="22"/>
      <c r="O36" s="22"/>
    </row>
    <row r="41" spans="1:15" x14ac:dyDescent="0.4">
      <c r="A41" s="5"/>
    </row>
  </sheetData>
  <sheetProtection algorithmName="SHA-512" hashValue="43cEiaCvLja440r4CjqfyPXCHib5TfhrV7Ng8qugkuFHSws3Dh916yvDH2GssvZOZHem5RWhkfVQ4vP/MHv1yg==" saltValue="kZWumM16MYg8P3o8LNtRug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2012年3月期～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2023-06-01T01:20:02Z</dcterms:modified>
  <cp:contentStatus/>
</cp:coreProperties>
</file>